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ton\Desktop\degroeneveterinair\"/>
    </mc:Choice>
  </mc:AlternateContent>
  <xr:revisionPtr revIDLastSave="0" documentId="13_ncr:1_{CF9422B8-DCB0-4E61-8EE9-4697FF193DB9}" xr6:coauthVersionLast="47" xr6:coauthVersionMax="47" xr10:uidLastSave="{00000000-0000-0000-0000-000000000000}"/>
  <bookViews>
    <workbookView xWindow="-110" yWindow="-110" windowWidth="25820" windowHeight="15500" xr2:uid="{043DEFCB-23B9-42F4-998F-19154128D3F8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8" i="1" l="1"/>
  <c r="E63" i="1"/>
  <c r="M63" i="1"/>
</calcChain>
</file>

<file path=xl/sharedStrings.xml><?xml version="1.0" encoding="utf-8"?>
<sst xmlns="http://schemas.openxmlformats.org/spreadsheetml/2006/main" count="39" uniqueCount="30">
  <si>
    <t>FINANCIEEL OVERZICHT 2022 STICHTING DE GROENE VETERINAR</t>
  </si>
  <si>
    <t>inkomsten</t>
  </si>
  <si>
    <t xml:space="preserve">donatie </t>
  </si>
  <si>
    <t>donatie</t>
  </si>
  <si>
    <t>uitgaven</t>
  </si>
  <si>
    <t>belastingdienst</t>
  </si>
  <si>
    <t>FINANCIEEL OVERZICHT 2023 STICHTING DE GROENE VETERINAIR</t>
  </si>
  <si>
    <t>bankkosten</t>
  </si>
  <si>
    <t>lening nieuwendijk BV</t>
  </si>
  <si>
    <t>KVK</t>
  </si>
  <si>
    <t>donatie Dactari</t>
  </si>
  <si>
    <t>terugbetaling nieuwendijk BV</t>
  </si>
  <si>
    <t>notaris oprichting Stichting</t>
  </si>
  <si>
    <t>donatie Alegria Health Europe BV</t>
  </si>
  <si>
    <t>donatie anicura</t>
  </si>
  <si>
    <t>donatie CVS</t>
  </si>
  <si>
    <t>solidiq website</t>
  </si>
  <si>
    <t>donatie evidensia</t>
  </si>
  <si>
    <t>solid iq betaald door hutjebijmutje BV</t>
  </si>
  <si>
    <t>drukzo 2x dranghekdiek</t>
  </si>
  <si>
    <t>drukzo 2x vlag</t>
  </si>
  <si>
    <t>kosten website</t>
  </si>
  <si>
    <t>bankkosten.</t>
  </si>
  <si>
    <t>saldo</t>
  </si>
  <si>
    <t>Beheerskosten E-Herkenning</t>
  </si>
  <si>
    <t>Beheerskosten E-herkenning</t>
  </si>
  <si>
    <t>belasingdienst</t>
  </si>
  <si>
    <t>opbrengsten minus kosten 2023</t>
  </si>
  <si>
    <t>opbrengsten minus kosten 2022</t>
  </si>
  <si>
    <t>Saldo rekening op 31-12-2023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</si>
</sst>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5" fontId="0" fillId="0" borderId="0" xfId="0" applyNumberFormat="1"/>
    <xf numFmtId="16" fontId="0" fillId="0" borderId="0" xfId="0" applyNumberFormat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C4251F-7771-4529-BA94-F228E6AA6155}">
  <dimension ref="C3:O75"/>
  <sheetViews>
    <sheetView tabSelected="1" topLeftCell="A52" workbookViewId="0">
      <selection activeCell="K75" sqref="K75"/>
    </sheetView>
  </sheetViews>
  <sheetFormatPr defaultRowHeight="14.5" x14ac:dyDescent="0.35"/>
  <cols>
    <col min="3" max="3" width="9" bestFit="1" customWidth="1"/>
    <col min="6" max="6" width="9" bestFit="1" customWidth="1"/>
    <col min="10" max="10" width="9" bestFit="1" customWidth="1"/>
  </cols>
  <sheetData>
    <row r="3" spans="3:15" x14ac:dyDescent="0.35">
      <c r="C3" t="s">
        <v>0</v>
      </c>
    </row>
    <row r="8" spans="3:15" x14ac:dyDescent="0.35">
      <c r="C8" t="s">
        <v>1</v>
      </c>
      <c r="J8" t="s">
        <v>4</v>
      </c>
    </row>
    <row r="11" spans="3:15" x14ac:dyDescent="0.35">
      <c r="C11" s="1">
        <v>44874</v>
      </c>
      <c r="E11">
        <v>10</v>
      </c>
      <c r="G11" t="s">
        <v>2</v>
      </c>
      <c r="J11" s="1">
        <v>44925</v>
      </c>
      <c r="M11">
        <v>-68</v>
      </c>
      <c r="O11" t="s">
        <v>5</v>
      </c>
    </row>
    <row r="13" spans="3:15" x14ac:dyDescent="0.35">
      <c r="C13" s="1">
        <v>44925</v>
      </c>
      <c r="E13">
        <v>100</v>
      </c>
      <c r="G13" t="s">
        <v>3</v>
      </c>
      <c r="J13" s="1"/>
    </row>
    <row r="16" spans="3:15" x14ac:dyDescent="0.35">
      <c r="C16" s="1">
        <v>44926</v>
      </c>
      <c r="D16" t="s">
        <v>23</v>
      </c>
      <c r="E16">
        <v>42</v>
      </c>
    </row>
    <row r="19" spans="3:15" x14ac:dyDescent="0.35">
      <c r="C19" t="s">
        <v>6</v>
      </c>
    </row>
    <row r="21" spans="3:15" x14ac:dyDescent="0.35">
      <c r="C21" s="1">
        <v>44927</v>
      </c>
      <c r="E21" t="s">
        <v>23</v>
      </c>
      <c r="G21">
        <v>42</v>
      </c>
    </row>
    <row r="22" spans="3:15" x14ac:dyDescent="0.35">
      <c r="C22" t="s">
        <v>1</v>
      </c>
      <c r="J22" t="s">
        <v>4</v>
      </c>
    </row>
    <row r="24" spans="3:15" x14ac:dyDescent="0.35">
      <c r="J24" s="2">
        <v>45292</v>
      </c>
      <c r="M24">
        <v>-0.4</v>
      </c>
      <c r="O24" t="s">
        <v>7</v>
      </c>
    </row>
    <row r="25" spans="3:15" x14ac:dyDescent="0.35">
      <c r="C25" s="2">
        <v>44942</v>
      </c>
      <c r="E25">
        <v>5000</v>
      </c>
      <c r="G25" t="s">
        <v>8</v>
      </c>
      <c r="J25" s="1">
        <v>44931</v>
      </c>
      <c r="M25">
        <v>-40</v>
      </c>
      <c r="O25" t="s">
        <v>7</v>
      </c>
    </row>
    <row r="26" spans="3:15" x14ac:dyDescent="0.35">
      <c r="J26" s="1">
        <v>44942</v>
      </c>
      <c r="M26">
        <v>-49.61</v>
      </c>
      <c r="O26" t="s">
        <v>25</v>
      </c>
    </row>
    <row r="27" spans="3:15" x14ac:dyDescent="0.35">
      <c r="J27" s="1">
        <v>44948</v>
      </c>
      <c r="M27">
        <v>-18</v>
      </c>
      <c r="O27" t="s">
        <v>5</v>
      </c>
    </row>
    <row r="29" spans="3:15" x14ac:dyDescent="0.35">
      <c r="C29" s="2">
        <v>44967</v>
      </c>
      <c r="E29">
        <v>1546.91</v>
      </c>
      <c r="G29" t="s">
        <v>10</v>
      </c>
      <c r="J29" s="1">
        <v>45000</v>
      </c>
      <c r="M29">
        <v>-5000</v>
      </c>
      <c r="O29" t="s">
        <v>11</v>
      </c>
    </row>
    <row r="30" spans="3:15" x14ac:dyDescent="0.35">
      <c r="M30">
        <v>-486.69</v>
      </c>
      <c r="O30" t="s">
        <v>12</v>
      </c>
    </row>
    <row r="31" spans="3:15" x14ac:dyDescent="0.35">
      <c r="M31">
        <v>-51.95</v>
      </c>
      <c r="O31" t="s">
        <v>9</v>
      </c>
    </row>
    <row r="33" spans="3:15" x14ac:dyDescent="0.35">
      <c r="C33" s="1">
        <v>45009</v>
      </c>
      <c r="E33">
        <v>51.95</v>
      </c>
      <c r="G33" t="s">
        <v>9</v>
      </c>
    </row>
    <row r="34" spans="3:15" x14ac:dyDescent="0.35">
      <c r="J34" s="1">
        <v>45017</v>
      </c>
      <c r="M34">
        <v>-38.47</v>
      </c>
      <c r="O34" t="s">
        <v>7</v>
      </c>
    </row>
    <row r="36" spans="3:15" x14ac:dyDescent="0.35">
      <c r="C36" s="1">
        <v>45036</v>
      </c>
      <c r="E36">
        <v>935</v>
      </c>
      <c r="G36" t="s">
        <v>13</v>
      </c>
    </row>
    <row r="37" spans="3:15" x14ac:dyDescent="0.35">
      <c r="C37" s="1">
        <v>45037</v>
      </c>
      <c r="E37">
        <v>18</v>
      </c>
      <c r="G37" t="s">
        <v>26</v>
      </c>
      <c r="J37" s="1"/>
    </row>
    <row r="39" spans="3:15" x14ac:dyDescent="0.35">
      <c r="C39" s="1">
        <v>45072</v>
      </c>
      <c r="E39">
        <v>250</v>
      </c>
      <c r="G39" t="s">
        <v>14</v>
      </c>
    </row>
    <row r="41" spans="3:15" x14ac:dyDescent="0.35">
      <c r="C41" s="1">
        <v>45089</v>
      </c>
      <c r="E41">
        <v>250</v>
      </c>
      <c r="G41" t="s">
        <v>15</v>
      </c>
    </row>
    <row r="42" spans="3:15" x14ac:dyDescent="0.35">
      <c r="J42" s="1">
        <v>45100</v>
      </c>
      <c r="M42">
        <v>-514.25</v>
      </c>
      <c r="O42" t="s">
        <v>16</v>
      </c>
    </row>
    <row r="44" spans="3:15" x14ac:dyDescent="0.35">
      <c r="J44" s="1">
        <v>45108</v>
      </c>
      <c r="M44">
        <v>-38.200000000000003</v>
      </c>
      <c r="O44" t="s">
        <v>7</v>
      </c>
    </row>
    <row r="45" spans="3:15" x14ac:dyDescent="0.35">
      <c r="C45" s="2">
        <v>45121</v>
      </c>
      <c r="E45">
        <v>250</v>
      </c>
      <c r="G45" t="s">
        <v>17</v>
      </c>
    </row>
    <row r="46" spans="3:15" x14ac:dyDescent="0.35">
      <c r="J46" s="2">
        <v>45146</v>
      </c>
      <c r="M46">
        <v>-514.25</v>
      </c>
      <c r="O46" t="s">
        <v>18</v>
      </c>
    </row>
    <row r="47" spans="3:15" x14ac:dyDescent="0.35">
      <c r="J47" s="1"/>
    </row>
    <row r="48" spans="3:15" x14ac:dyDescent="0.35">
      <c r="J48" s="1">
        <v>45173</v>
      </c>
      <c r="M48">
        <v>-64.12</v>
      </c>
      <c r="O48" t="s">
        <v>19</v>
      </c>
    </row>
    <row r="49" spans="5:15" x14ac:dyDescent="0.35">
      <c r="J49" s="1">
        <v>45173</v>
      </c>
      <c r="M49">
        <v>-55.61</v>
      </c>
      <c r="O49" t="s">
        <v>20</v>
      </c>
    </row>
    <row r="51" spans="5:15" x14ac:dyDescent="0.35">
      <c r="J51" s="1">
        <v>45174</v>
      </c>
      <c r="M51">
        <v>-30</v>
      </c>
      <c r="O51" t="s">
        <v>21</v>
      </c>
    </row>
    <row r="53" spans="5:15" x14ac:dyDescent="0.35">
      <c r="J53" s="1">
        <v>45200</v>
      </c>
      <c r="M53">
        <v>-38.049999999999997</v>
      </c>
      <c r="O53" t="s">
        <v>22</v>
      </c>
    </row>
    <row r="55" spans="5:15" x14ac:dyDescent="0.35">
      <c r="J55" s="1">
        <v>45287</v>
      </c>
      <c r="M55">
        <v>-49.61</v>
      </c>
      <c r="O55" t="s">
        <v>24</v>
      </c>
    </row>
    <row r="63" spans="5:15" x14ac:dyDescent="0.35">
      <c r="E63">
        <f>SUM(E25:E62)</f>
        <v>8301.86</v>
      </c>
      <c r="M63">
        <f>SUM(M24:M57)</f>
        <v>-6989.2099999999991</v>
      </c>
    </row>
    <row r="68" spans="4:8" x14ac:dyDescent="0.35">
      <c r="E68" t="s">
        <v>23</v>
      </c>
      <c r="F68" s="1">
        <v>44926</v>
      </c>
      <c r="H68">
        <f>SUM(E16,E63,M63,)</f>
        <v>1354.6500000000015</v>
      </c>
    </row>
    <row r="70" spans="4:8" x14ac:dyDescent="0.35">
      <c r="F70" s="1"/>
    </row>
    <row r="72" spans="4:8" x14ac:dyDescent="0.35">
      <c r="D72" t="s">
        <v>28</v>
      </c>
      <c r="H72">
        <v>42</v>
      </c>
    </row>
    <row r="73" spans="4:8" x14ac:dyDescent="0.35">
      <c r="D73" t="s">
        <v>27</v>
      </c>
      <c r="H73">
        <v>1312.65</v>
      </c>
    </row>
    <row r="75" spans="4:8" x14ac:dyDescent="0.35">
      <c r="D75" t="s">
        <v>29</v>
      </c>
      <c r="H75">
        <v>1354.65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joke</dc:creator>
  <cp:lastModifiedBy>anton Fennema</cp:lastModifiedBy>
  <dcterms:created xsi:type="dcterms:W3CDTF">2023-09-01T19:31:23Z</dcterms:created>
  <dcterms:modified xsi:type="dcterms:W3CDTF">2024-11-17T11:54:32Z</dcterms:modified>
</cp:coreProperties>
</file>